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<sst xmlns="http://schemas.openxmlformats.org/spreadsheetml/2006/main" count="52" uniqueCount="44">
  <si>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 xml:space="preserve">План выполнения  работ по  текущему ремонту </t>
  </si>
  <si>
    <t>в жилом доме по ул. 45 Стрелковой дивизии, 263</t>
  </si>
  <si>
    <t>на 2012 год</t>
  </si>
  <si>
    <t>№ п/п</t>
  </si>
  <si>
    <t>Наименование работ</t>
  </si>
  <si>
    <t>Объем</t>
  </si>
  <si>
    <t xml:space="preserve">Стоимость материалов, руб. </t>
  </si>
  <si>
    <t>Срок исполнения</t>
  </si>
  <si>
    <t>Раздел 1. Ремонт конструктивных элементов жилых зданий</t>
  </si>
  <si>
    <t>Ремонт цоколя: заделка трещин. Ремонт входной группы</t>
  </si>
  <si>
    <t>20 м2</t>
  </si>
  <si>
    <t>май</t>
  </si>
  <si>
    <t>Остекление мест общего пользования</t>
  </si>
  <si>
    <t>До 5 м2</t>
  </si>
  <si>
    <t>по заявкам</t>
  </si>
  <si>
    <t>Подготовка здания к отопительному периоду, опрессовка, утепление теплового узла, восстановление теплоизоляции трубопроводов</t>
  </si>
  <si>
    <t>-</t>
  </si>
  <si>
    <t>Август</t>
  </si>
  <si>
    <t>Итого</t>
  </si>
  <si>
    <t>Раздел 2. Ремонт и обслуживание внутридомового оборудования</t>
  </si>
  <si>
    <t>Сантехнические работы, в том числе:</t>
  </si>
  <si>
    <t>- прочистка труб канализации (профилактика)</t>
  </si>
  <si>
    <t>100 м.п.</t>
  </si>
  <si>
    <t>Ноябрь</t>
  </si>
  <si>
    <t>- смена кранов водоразборных</t>
  </si>
  <si>
    <t>10 шт.</t>
  </si>
  <si>
    <t>- смена задвижек d=80 мм</t>
  </si>
  <si>
    <t>6 шт.</t>
  </si>
  <si>
    <t>- смена трубопроводов водоснабжения и отопления</t>
  </si>
  <si>
    <t>18 м.п.</t>
  </si>
  <si>
    <t>- смена трубопроводов канализации</t>
  </si>
  <si>
    <t>12,5 м.п.</t>
  </si>
  <si>
    <t>- смена вентилей</t>
  </si>
  <si>
    <t>15 шт.</t>
  </si>
  <si>
    <t>Ревизия газовых плит</t>
  </si>
  <si>
    <t>60 шт.</t>
  </si>
  <si>
    <t>июль, декабрь</t>
  </si>
  <si>
    <t>Электромонтажные работы (ревизия электрооборудования)</t>
  </si>
  <si>
    <t>февраль, август</t>
  </si>
  <si>
    <t>Поверка приборов учета</t>
  </si>
  <si>
    <t>Июль</t>
  </si>
  <si>
    <t>Обеспечение пожарной безопасности (перезарядка огнетушителей)</t>
  </si>
  <si>
    <t>ВСЕГО</t>
  </si>
  <si>
    <t>Директор УК ООО «ЦЕНТР ПЛЮС»      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</si>
</sst>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8" sqref="A8"/>
    </sheetView>
  </sheetViews>
  <sheetFormatPr defaultColWidth="11.421875" defaultRowHeight="12.75"/>
  <cols>
    <col min="1" max="1" width="5.421875" style="0" customWidth="1"/>
    <col min="2" max="2" width="45.00390625" style="0" customWidth="1"/>
    <col min="3" max="5" width="11.57421875" style="0" customWidth="1"/>
    <col min="6" max="16384" width="11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2" spans="1:5" ht="14.25" customHeight="1">
      <c r="A2" s="1" t="s">
        <v>1</v>
      </c>
      <c r="B2" s="1"/>
      <c r="C2" s="1"/>
      <c r="D2" s="1"/>
      <c r="E2" s="1"/>
    </row>
    <row r="3" spans="1:5" ht="14.25">
      <c r="A3" s="2" t="s">
        <v>2</v>
      </c>
      <c r="B3" s="2"/>
      <c r="C3" s="2"/>
      <c r="D3" s="2"/>
      <c r="E3" s="3"/>
    </row>
    <row r="4" spans="1:5" ht="14.25">
      <c r="A4" s="2"/>
      <c r="B4" s="3"/>
      <c r="C4" s="4"/>
      <c r="D4" s="5"/>
      <c r="E4" s="3"/>
    </row>
    <row r="5" spans="1:5" ht="13.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pans="1:5" ht="13.5">
      <c r="A6" s="6"/>
      <c r="B6" s="7"/>
      <c r="C6" s="7"/>
      <c r="D6" s="7"/>
      <c r="E6" s="7"/>
    </row>
    <row r="7" spans="1:5" ht="28.5" customHeight="1">
      <c r="A7" s="6"/>
      <c r="B7" s="7"/>
      <c r="C7" s="7"/>
      <c r="D7" s="7"/>
      <c r="E7" s="7"/>
    </row>
    <row r="8" spans="1:5" ht="13.5" customHeight="1">
      <c r="A8" s="8" t="s">
        <v>8</v>
      </c>
      <c r="B8" s="8"/>
      <c r="C8" s="8"/>
      <c r="D8" s="8"/>
      <c r="E8" s="8"/>
    </row>
    <row r="9" spans="1:5" ht="33" customHeight="1">
      <c r="A9" s="9">
        <v>1</v>
      </c>
      <c r="B9" s="10" t="s">
        <v>9</v>
      </c>
      <c r="C9" s="11" t="s">
        <v>10</v>
      </c>
      <c r="D9" s="12">
        <v>1500</v>
      </c>
      <c r="E9" s="11" t="s">
        <v>11</v>
      </c>
    </row>
    <row r="10" spans="1:5" ht="18.75" customHeight="1">
      <c r="A10" s="9">
        <v>2</v>
      </c>
      <c r="B10" s="10" t="s">
        <v>12</v>
      </c>
      <c r="C10" s="11" t="s">
        <v>13</v>
      </c>
      <c r="D10" s="12">
        <v>1000</v>
      </c>
      <c r="E10" s="11" t="s">
        <v>14</v>
      </c>
    </row>
    <row r="11" spans="1:5" ht="48" customHeight="1">
      <c r="A11" s="9">
        <v>3</v>
      </c>
      <c r="B11" s="10" t="s">
        <v>15</v>
      </c>
      <c r="C11" s="11" t="s">
        <v>16</v>
      </c>
      <c r="D11" s="12">
        <v>10000</v>
      </c>
      <c r="E11" s="11" t="s">
        <v>17</v>
      </c>
    </row>
    <row r="12" spans="1:5" ht="13.5">
      <c r="A12" s="13"/>
      <c r="B12" s="14" t="s">
        <v>18</v>
      </c>
      <c r="C12" s="15"/>
      <c r="D12" s="15">
        <f>SUM(D9:D11)</f>
        <v>12500</v>
      </c>
      <c r="E12" s="15"/>
    </row>
    <row r="13" spans="1:5" ht="14.25" customHeight="1">
      <c r="A13" s="8" t="s">
        <v>19</v>
      </c>
      <c r="B13" s="8"/>
      <c r="C13" s="8"/>
      <c r="D13" s="8"/>
      <c r="E13" s="8"/>
    </row>
    <row r="14" spans="1:5" ht="25.5" customHeight="1">
      <c r="A14" s="9">
        <v>1</v>
      </c>
      <c r="B14" s="10" t="s">
        <v>20</v>
      </c>
      <c r="C14" s="11"/>
      <c r="D14" s="11">
        <f>D15+D16+D17+D18+D19+D20</f>
        <v>37500</v>
      </c>
      <c r="E14" s="11"/>
    </row>
    <row r="15" spans="1:5" ht="22.5" customHeight="1">
      <c r="A15" s="16"/>
      <c r="B15" s="17" t="s">
        <v>21</v>
      </c>
      <c r="C15" s="12" t="s">
        <v>22</v>
      </c>
      <c r="D15" s="12">
        <v>10000</v>
      </c>
      <c r="E15" s="11" t="s">
        <v>23</v>
      </c>
    </row>
    <row r="16" spans="1:5" ht="19.5" customHeight="1">
      <c r="A16" s="16"/>
      <c r="B16" s="17" t="s">
        <v>24</v>
      </c>
      <c r="C16" s="12" t="s">
        <v>25</v>
      </c>
      <c r="D16" s="12">
        <v>900</v>
      </c>
      <c r="E16" s="11" t="s">
        <v>14</v>
      </c>
    </row>
    <row r="17" spans="1:5" ht="19.5" customHeight="1">
      <c r="A17" s="16"/>
      <c r="B17" s="17" t="s">
        <v>26</v>
      </c>
      <c r="C17" s="12" t="s">
        <v>27</v>
      </c>
      <c r="D17" s="12">
        <v>13400</v>
      </c>
      <c r="E17" s="11" t="s">
        <v>17</v>
      </c>
    </row>
    <row r="18" spans="1:5" ht="30" customHeight="1">
      <c r="A18" s="16"/>
      <c r="B18" s="17" t="s">
        <v>28</v>
      </c>
      <c r="C18" s="12" t="s">
        <v>29</v>
      </c>
      <c r="D18" s="12">
        <v>4100</v>
      </c>
      <c r="E18" s="11" t="s">
        <v>17</v>
      </c>
    </row>
    <row r="19" spans="1:5" ht="19.5" customHeight="1">
      <c r="A19" s="16"/>
      <c r="B19" s="17" t="s">
        <v>30</v>
      </c>
      <c r="C19" s="12" t="s">
        <v>31</v>
      </c>
      <c r="D19" s="12">
        <v>3500</v>
      </c>
      <c r="E19" s="11" t="s">
        <v>23</v>
      </c>
    </row>
    <row r="20" spans="1:5" ht="17.25" customHeight="1">
      <c r="A20" s="16"/>
      <c r="B20" s="17" t="s">
        <v>32</v>
      </c>
      <c r="C20" s="12" t="s">
        <v>33</v>
      </c>
      <c r="D20" s="12">
        <v>5600</v>
      </c>
      <c r="E20" s="11" t="s">
        <v>23</v>
      </c>
    </row>
    <row r="21" spans="1:5" ht="25.5" customHeight="1">
      <c r="A21" s="9">
        <v>2</v>
      </c>
      <c r="B21" s="10" t="s">
        <v>34</v>
      </c>
      <c r="C21" s="11" t="s">
        <v>35</v>
      </c>
      <c r="D21" s="11">
        <v>12000</v>
      </c>
      <c r="E21" s="11" t="s">
        <v>36</v>
      </c>
    </row>
    <row r="22" spans="1:5" ht="32.25" customHeight="1">
      <c r="A22" s="9">
        <v>3</v>
      </c>
      <c r="B22" s="10" t="s">
        <v>37</v>
      </c>
      <c r="C22" s="11"/>
      <c r="D22" s="11">
        <v>8000</v>
      </c>
      <c r="E22" s="11" t="s">
        <v>38</v>
      </c>
    </row>
    <row r="23" spans="1:5" ht="24" customHeight="1">
      <c r="A23" s="9">
        <v>4</v>
      </c>
      <c r="B23" s="10" t="s">
        <v>39</v>
      </c>
      <c r="C23" s="11" t="s">
        <v>16</v>
      </c>
      <c r="D23" s="11">
        <v>14000</v>
      </c>
      <c r="E23" s="11" t="s">
        <v>40</v>
      </c>
    </row>
    <row r="24" spans="1:5" ht="30.75" customHeight="1">
      <c r="A24" s="9">
        <v>5</v>
      </c>
      <c r="B24" s="10" t="s">
        <v>41</v>
      </c>
      <c r="C24" s="11"/>
      <c r="D24" s="11">
        <v>1500</v>
      </c>
      <c r="E24" s="11" t="s">
        <v>11</v>
      </c>
    </row>
    <row r="25" spans="1:5" ht="14.25">
      <c r="A25" s="6"/>
      <c r="B25" s="18" t="s">
        <v>18</v>
      </c>
      <c r="C25" s="7"/>
      <c r="D25" s="7">
        <f>D14+D22+D23+D24+D21</f>
        <v>73000</v>
      </c>
      <c r="E25" s="7"/>
    </row>
    <row r="26" spans="1:5" ht="14.25">
      <c r="A26" s="6"/>
      <c r="B26" s="19" t="s">
        <v>42</v>
      </c>
      <c r="C26" s="7"/>
      <c r="D26" s="7">
        <f>D12+D25</f>
        <v>85500</v>
      </c>
      <c r="E26" s="7"/>
    </row>
    <row r="27" spans="1:5" ht="14.25">
      <c r="A27" s="20"/>
      <c r="B27" s="20"/>
      <c r="C27" s="21"/>
      <c r="D27" s="22"/>
      <c r="E27" s="20"/>
    </row>
    <row r="28" spans="1:5" ht="14.25">
      <c r="A28" s="20"/>
      <c r="B28" s="20"/>
      <c r="C28" s="21"/>
      <c r="D28" s="22"/>
      <c r="E28" s="20"/>
    </row>
    <row r="29" spans="1:5" ht="14.25">
      <c r="A29" s="23" t="s">
        <v>43</v>
      </c>
      <c r="B29" s="20"/>
      <c r="C29" s="21"/>
      <c r="D29" s="22"/>
      <c r="E29" s="20"/>
    </row>
    <row r="30" ht="13.5"/>
    <row r="31" ht="13.5"/>
  </sheetData>
  <sheetProtection selectLockedCells="1" selectUnlockedCells="1"/>
  <mergeCells count="10">
    <mergeCell ref="A1:E1"/>
    <mergeCell ref="A2:E2"/>
    <mergeCell ref="A3:D3"/>
    <mergeCell ref="A5:A7"/>
    <mergeCell ref="B5:B7"/>
    <mergeCell ref="C5:C7"/>
    <mergeCell ref="D5:D7"/>
    <mergeCell ref="E5:E7"/>
    <mergeCell ref="A8:E8"/>
    <mergeCell ref="A13:E13"/>
  </mergeCells>
  <printOptions/>
  <pageMargins left="0.5902777777777778" right="0.5513888888888889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3.5"/>
  </sheetData>
  <sheetProtection selectLockedCells="1" selectUnlockedCells="1"/>
  <printOptions/>
  <pageMargins left="0.5902777777777778" right="0.5513888888888889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3.5"/>
  </sheetData>
  <sheetProtection selectLockedCells="1" selectUnlockedCells="1"/>
  <printOptions/>
  <pageMargins left="0.5902777777777778" right="0.55138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2012-04-06T05:40:23Z</cp:lastPrinted>
  <dcterms:created xsi:type="dcterms:W3CDTF">2012-04-05T09:22:38Z</dcterms:created>
  <dcterms:modified xsi:type="dcterms:W3CDTF">2012-04-06T05:40:27Z</dcterms:modified>
  <cp:category/>
  <cp:version/>
  <cp:contentType/>
  <cp:contentStatus/>
  <cp:revision>2</cp:revision>
</cp:coreProperties>
</file>